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3\004核銷\※核銷表單\社區長照站\"/>
    </mc:Choice>
  </mc:AlternateContent>
  <xr:revisionPtr revIDLastSave="0" documentId="13_ncr:1_{02258615-7602-43FD-8612-5139E2B4D90A}" xr6:coauthVersionLast="36" xr6:coauthVersionMax="47" xr10:uidLastSave="{00000000-0000-0000-0000-000000000000}"/>
  <bookViews>
    <workbookView xWindow="0" yWindow="0" windowWidth="23040" windowHeight="7860" xr2:uid="{3ECBDAE3-8B6C-4283-BA6C-F98B4CF65A25}"/>
  </bookViews>
  <sheets>
    <sheet name="薪資" sheetId="1" r:id="rId1"/>
    <sheet name="勞健保" sheetId="2" r:id="rId2"/>
  </sheets>
  <definedNames>
    <definedName name="_xlnm.Print_Area" localSheetId="1">勞健保!$A$1:$M$18</definedName>
    <definedName name="_xlnm.Print_Area" localSheetId="0">薪資!$A$1:$N$17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L7" i="1"/>
  <c r="L8" i="1"/>
  <c r="L9" i="1"/>
  <c r="L10" i="1"/>
  <c r="L11" i="1"/>
  <c r="L12" i="1"/>
  <c r="K6" i="1"/>
  <c r="L6" i="1" s="1"/>
  <c r="K7" i="1"/>
  <c r="K8" i="1"/>
  <c r="K9" i="1"/>
  <c r="K10" i="1"/>
  <c r="K11" i="1"/>
  <c r="K12" i="1"/>
  <c r="L5" i="1"/>
  <c r="K5" i="1"/>
  <c r="I12" i="2" l="1"/>
  <c r="J12" i="2"/>
  <c r="L12" i="2"/>
  <c r="M12" i="2"/>
  <c r="H12" i="2"/>
  <c r="K6" i="2"/>
  <c r="K12" i="2" s="1"/>
  <c r="K7" i="2"/>
  <c r="K8" i="2"/>
  <c r="K9" i="2"/>
  <c r="K10" i="2"/>
  <c r="K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tc={57CE1C02-6632-49D2-BEF1-A66D511CC78D}</author>
    <author>tc={F69FECF5-9945-43BF-B965-1BDD6615427B}</author>
  </authors>
  <commentList>
    <comment ref="F3" authorId="0" shapeId="0" xr:uid="{57CE1C02-6632-49D2-BEF1-A66D511CC78D}">
      <text>
        <r>
          <rPr>
            <sz val="12"/>
            <color theme="1"/>
            <rFont val="新細明體"/>
            <family val="2"/>
            <charset val="136"/>
            <scheme val="minor"/>
          </rPr>
          <t>包含獎金、加薪、三節、生日禮金、全勤等等</t>
        </r>
      </text>
    </comment>
    <comment ref="J3" authorId="1" shapeId="0" xr:uid="{F69FECF5-9945-43BF-B965-1BDD6615427B}">
      <text>
        <r>
          <rPr>
            <sz val="12"/>
            <color theme="1"/>
            <rFont val="新細明體"/>
            <family val="2"/>
            <charset val="136"/>
            <scheme val="minor"/>
          </rPr>
          <t>包含病假、事假、眷屬健保等等</t>
        </r>
      </text>
    </comment>
  </commentList>
</comments>
</file>

<file path=xl/sharedStrings.xml><?xml version="1.0" encoding="utf-8"?>
<sst xmlns="http://schemas.openxmlformats.org/spreadsheetml/2006/main" count="61" uniqueCount="37">
  <si>
    <t>月份</t>
  </si>
  <si>
    <t>職稱</t>
  </si>
  <si>
    <t>姓名</t>
  </si>
  <si>
    <t>身分證號</t>
  </si>
  <si>
    <t>應領薪資</t>
    <phoneticPr fontId="3" type="noConversion"/>
  </si>
  <si>
    <t>勞保費</t>
    <phoneticPr fontId="3" type="noConversion"/>
  </si>
  <si>
    <t>健保費</t>
    <phoneticPr fontId="3" type="noConversion"/>
  </si>
  <si>
    <t>扣款小計</t>
    <phoneticPr fontId="3" type="noConversion"/>
  </si>
  <si>
    <t>實領金額</t>
    <phoneticPr fontId="3" type="noConversion"/>
  </si>
  <si>
    <t>簽章</t>
    <phoneticPr fontId="3" type="noConversion"/>
  </si>
  <si>
    <t>備註</t>
    <phoneticPr fontId="3" type="noConversion"/>
  </si>
  <si>
    <t>6%勞退</t>
    <phoneticPr fontId="3" type="noConversion"/>
  </si>
  <si>
    <t>會計</t>
    <phoneticPr fontId="3" type="noConversion"/>
  </si>
  <si>
    <t>單位負責人</t>
    <phoneticPr fontId="3" type="noConversion"/>
  </si>
  <si>
    <t>應領薪資(A)</t>
    <phoneticPr fontId="3" type="noConversion"/>
  </si>
  <si>
    <t>其他津貼(B)</t>
    <phoneticPr fontId="3" type="noConversion"/>
  </si>
  <si>
    <t>員工自付款項(C)</t>
    <phoneticPr fontId="3" type="noConversion"/>
  </si>
  <si>
    <t>扣款小計(E=C+D)</t>
    <phoneticPr fontId="3" type="noConversion"/>
  </si>
  <si>
    <t>實領金額(F=A+B-E)</t>
    <phoneticPr fontId="3" type="noConversion"/>
  </si>
  <si>
    <t>薪資印領清冊(專職人力)</t>
    <phoneticPr fontId="3" type="noConversion"/>
  </si>
  <si>
    <r>
      <rPr>
        <sz val="9"/>
        <color theme="1"/>
        <rFont val="標楷體"/>
        <family val="4"/>
        <charset val="136"/>
      </rPr>
      <t>(範例):</t>
    </r>
    <r>
      <rPr>
        <sz val="13"/>
        <color theme="1"/>
        <rFont val="標楷體"/>
        <family val="4"/>
        <charset val="136"/>
      </rPr>
      <t xml:space="preserve">
照服員</t>
    </r>
    <phoneticPr fontId="3" type="noConversion"/>
  </si>
  <si>
    <r>
      <t>○○○年度(</t>
    </r>
    <r>
      <rPr>
        <b/>
        <u/>
        <sz val="20"/>
        <color theme="1"/>
        <rFont val="標楷體"/>
        <family val="4"/>
        <charset val="136"/>
      </rPr>
      <t>單位名稱</t>
    </r>
    <r>
      <rPr>
        <b/>
        <sz val="20"/>
        <color theme="1"/>
        <rFont val="標楷體"/>
        <family val="4"/>
        <charset val="136"/>
      </rPr>
      <t>)社區長照站</t>
    </r>
    <phoneticPr fontId="3" type="noConversion"/>
  </si>
  <si>
    <t>經辦人</t>
    <phoneticPr fontId="3" type="noConversion"/>
  </si>
  <si>
    <r>
      <rPr>
        <b/>
        <sz val="12"/>
        <color rgb="FF000000"/>
        <rFont val="標楷體"/>
        <family val="4"/>
        <charset val="136"/>
      </rPr>
      <t>其他扣款項目</t>
    </r>
    <r>
      <rPr>
        <b/>
        <sz val="13"/>
        <color rgb="FF000000"/>
        <rFont val="標楷體"/>
        <family val="4"/>
        <charset val="136"/>
      </rPr>
      <t>(D)</t>
    </r>
    <phoneticPr fontId="3" type="noConversion"/>
  </si>
  <si>
    <t>※需檢附簽到退表及匯款證明</t>
    <phoneticPr fontId="3" type="noConversion"/>
  </si>
  <si>
    <t>月投保
薪資</t>
    <phoneticPr fontId="3" type="noConversion"/>
  </si>
  <si>
    <t>每月薪資</t>
    <phoneticPr fontId="3" type="noConversion"/>
  </si>
  <si>
    <t>投保單位應付款項</t>
    <phoneticPr fontId="3" type="noConversion"/>
  </si>
  <si>
    <t>合計</t>
    <phoneticPr fontId="3" type="noConversion"/>
  </si>
  <si>
    <t>實際核銷</t>
    <phoneticPr fontId="3" type="noConversion"/>
  </si>
  <si>
    <t>單位自籌</t>
    <phoneticPr fontId="3" type="noConversion"/>
  </si>
  <si>
    <t>投保單位應付之勞健保費印領清冊(專職人力)</t>
    <phoneticPr fontId="3" type="noConversion"/>
  </si>
  <si>
    <t>投保
天數</t>
    <phoneticPr fontId="3" type="noConversion"/>
  </si>
  <si>
    <t>※備註</t>
    <phoneticPr fontId="3" type="noConversion"/>
  </si>
  <si>
    <t>2.每月最高補助6,000元，實支實付</t>
    <phoneticPr fontId="3" type="noConversion"/>
  </si>
  <si>
    <r>
      <t>○○○年度(</t>
    </r>
    <r>
      <rPr>
        <b/>
        <u/>
        <sz val="20"/>
        <color theme="1"/>
        <rFont val="標楷體"/>
        <family val="4"/>
        <charset val="136"/>
      </rPr>
      <t>單位名稱</t>
    </r>
    <r>
      <rPr>
        <b/>
        <sz val="20"/>
        <color theme="1"/>
        <rFont val="標楷體"/>
        <family val="4"/>
        <charset val="136"/>
      </rPr>
      <t>)社區長照站/朝陽站</t>
    </r>
    <phoneticPr fontId="3" type="noConversion"/>
  </si>
  <si>
    <t>1.需檢附投勞健保投保切結書、繳費單據或相關佐證資料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</si>
</sst>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b/>
      <u/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3"/>
      <color rgb="FF000000"/>
      <name val="標楷體"/>
      <family val="4"/>
      <charset val="136"/>
    </font>
    <font>
      <sz val="9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花蓮縣 社會處" id="{5346BC1D-7A8B-4435-BFB9-26A613617712}" userId="S::sc0020@hl94504503.onmicrosoft.com::92652006-d896-4536-84cf-e8ea925ce541" providerId="AD"/>
</personList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4-09-03T07:26:17.95" personId="{5346BC1D-7A8B-4435-BFB9-26A613617712}" id="{57CE1C02-6632-49D2-BEF1-A66D511CC78D}">
    <text>包含獎金、加薪、三節、生日禮金、全勤等等</text>
  </threadedComment>
  <threadedComment ref="J4" dT="2024-09-03T07:28:34.12" personId="{5346BC1D-7A8B-4435-BFB9-26A613617712}" id="{F69FECF5-9945-43BF-B965-1BDD6615427B}">
    <text>包含病假、事假、眷屬健保等等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AFA-CF9C-464E-9EE9-7DE172AE81A3}">
  <sheetPr>
    <pageSetUpPr fitToPage="1"/>
  </sheetPr>
  <dimension ref="A1:N15"/>
  <sheetViews>
    <sheetView tabSelected="1" topLeftCell="A4" zoomScale="107" zoomScaleNormal="107" workbookViewId="0">
      <selection activeCell="I6" sqref="I6"/>
    </sheetView>
  </sheetViews>
  <sheetFormatPr defaultRowHeight="16.2" x14ac:dyDescent="0.3"/>
  <cols>
    <col min="1" max="1" width="6.77734375" bestFit="1" customWidth="1"/>
    <col min="2" max="2" width="10.77734375" customWidth="1"/>
    <col min="3" max="3" width="13.77734375" customWidth="1"/>
    <col min="4" max="6" width="12.77734375" customWidth="1"/>
    <col min="7" max="9" width="9.77734375" customWidth="1"/>
    <col min="10" max="10" width="10.77734375" customWidth="1"/>
    <col min="11" max="11" width="12.77734375" customWidth="1"/>
    <col min="12" max="12" width="15.77734375" customWidth="1"/>
    <col min="13" max="13" width="13.77734375" customWidth="1"/>
    <col min="14" max="14" width="9.77734375" customWidth="1"/>
  </cols>
  <sheetData>
    <row r="1" spans="1:14" ht="30" customHeigh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0" customHeight="1" thickBot="1" x14ac:dyDescent="0.3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5.05" customHeight="1" thickBot="1" x14ac:dyDescent="0.35">
      <c r="A3" s="15" t="s">
        <v>0</v>
      </c>
      <c r="B3" s="15" t="s">
        <v>1</v>
      </c>
      <c r="C3" s="15" t="s">
        <v>2</v>
      </c>
      <c r="D3" s="15" t="s">
        <v>3</v>
      </c>
      <c r="E3" s="15" t="s">
        <v>14</v>
      </c>
      <c r="F3" s="15" t="s">
        <v>15</v>
      </c>
      <c r="G3" s="16" t="s">
        <v>16</v>
      </c>
      <c r="H3" s="16"/>
      <c r="I3" s="16"/>
      <c r="J3" s="17" t="s">
        <v>23</v>
      </c>
      <c r="K3" s="15" t="s">
        <v>17</v>
      </c>
      <c r="L3" s="15" t="s">
        <v>18</v>
      </c>
      <c r="M3" s="15" t="s">
        <v>9</v>
      </c>
      <c r="N3" s="15" t="s">
        <v>10</v>
      </c>
    </row>
    <row r="4" spans="1:14" ht="34.950000000000003" customHeight="1" thickBot="1" x14ac:dyDescent="0.35">
      <c r="A4" s="15"/>
      <c r="B4" s="15" t="s">
        <v>1</v>
      </c>
      <c r="C4" s="15" t="s">
        <v>2</v>
      </c>
      <c r="D4" s="15" t="s">
        <v>3</v>
      </c>
      <c r="E4" s="15" t="s">
        <v>4</v>
      </c>
      <c r="F4" s="15"/>
      <c r="G4" s="9" t="s">
        <v>5</v>
      </c>
      <c r="H4" s="9" t="s">
        <v>6</v>
      </c>
      <c r="I4" s="9" t="s">
        <v>11</v>
      </c>
      <c r="J4" s="17"/>
      <c r="K4" s="15" t="s">
        <v>7</v>
      </c>
      <c r="L4" s="15" t="s">
        <v>8</v>
      </c>
      <c r="M4" s="15" t="s">
        <v>9</v>
      </c>
      <c r="N4" s="15" t="s">
        <v>10</v>
      </c>
    </row>
    <row r="5" spans="1:14" ht="34.950000000000003" customHeight="1" thickBot="1" x14ac:dyDescent="0.35">
      <c r="A5" s="3"/>
      <c r="B5" s="3" t="s">
        <v>20</v>
      </c>
      <c r="C5" s="3"/>
      <c r="D5" s="3"/>
      <c r="E5" s="4">
        <v>33000</v>
      </c>
      <c r="F5" s="4">
        <v>5000</v>
      </c>
      <c r="G5" s="4">
        <v>900</v>
      </c>
      <c r="H5" s="4">
        <v>480</v>
      </c>
      <c r="I5" s="5">
        <v>1980</v>
      </c>
      <c r="J5" s="5"/>
      <c r="K5" s="5">
        <f>SUM(G5:J5)</f>
        <v>3360</v>
      </c>
      <c r="L5" s="5">
        <f>E5+F5-K5</f>
        <v>34640</v>
      </c>
      <c r="M5" s="2"/>
      <c r="N5" s="2"/>
    </row>
    <row r="6" spans="1:14" ht="34.950000000000003" customHeight="1" thickBot="1" x14ac:dyDescent="0.35">
      <c r="A6" s="3"/>
      <c r="B6" s="3"/>
      <c r="C6" s="3"/>
      <c r="D6" s="3"/>
      <c r="E6" s="4"/>
      <c r="F6" s="4"/>
      <c r="G6" s="4"/>
      <c r="H6" s="4"/>
      <c r="I6" s="5"/>
      <c r="J6" s="5"/>
      <c r="K6" s="5">
        <f t="shared" ref="K6:K12" si="0">SUM(G6:J6)</f>
        <v>0</v>
      </c>
      <c r="L6" s="5">
        <f t="shared" ref="L6:L12" si="1">E6+F6-K6</f>
        <v>0</v>
      </c>
      <c r="M6" s="8"/>
      <c r="N6" s="8"/>
    </row>
    <row r="7" spans="1:14" ht="34.950000000000003" customHeight="1" thickBot="1" x14ac:dyDescent="0.35">
      <c r="A7" s="3"/>
      <c r="B7" s="3"/>
      <c r="C7" s="3"/>
      <c r="D7" s="3"/>
      <c r="E7" s="4"/>
      <c r="F7" s="4"/>
      <c r="G7" s="4"/>
      <c r="H7" s="4"/>
      <c r="I7" s="5"/>
      <c r="J7" s="5"/>
      <c r="K7" s="5">
        <f t="shared" si="0"/>
        <v>0</v>
      </c>
      <c r="L7" s="5">
        <f t="shared" si="1"/>
        <v>0</v>
      </c>
      <c r="M7" s="8"/>
      <c r="N7" s="8"/>
    </row>
    <row r="8" spans="1:14" ht="34.950000000000003" customHeight="1" thickBot="1" x14ac:dyDescent="0.35">
      <c r="A8" s="3"/>
      <c r="B8" s="3"/>
      <c r="C8" s="3"/>
      <c r="D8" s="3"/>
      <c r="E8" s="4"/>
      <c r="F8" s="4"/>
      <c r="G8" s="4"/>
      <c r="H8" s="4"/>
      <c r="I8" s="5"/>
      <c r="J8" s="5"/>
      <c r="K8" s="5">
        <f t="shared" si="0"/>
        <v>0</v>
      </c>
      <c r="L8" s="5">
        <f t="shared" si="1"/>
        <v>0</v>
      </c>
      <c r="M8" s="8"/>
      <c r="N8" s="8"/>
    </row>
    <row r="9" spans="1:14" ht="34.950000000000003" customHeight="1" thickBot="1" x14ac:dyDescent="0.35">
      <c r="A9" s="3"/>
      <c r="B9" s="3"/>
      <c r="C9" s="3"/>
      <c r="D9" s="3"/>
      <c r="E9" s="4"/>
      <c r="F9" s="4"/>
      <c r="G9" s="4"/>
      <c r="H9" s="4"/>
      <c r="I9" s="5"/>
      <c r="J9" s="5"/>
      <c r="K9" s="5">
        <f t="shared" si="0"/>
        <v>0</v>
      </c>
      <c r="L9" s="5">
        <f t="shared" si="1"/>
        <v>0</v>
      </c>
      <c r="M9" s="8"/>
      <c r="N9" s="8"/>
    </row>
    <row r="10" spans="1:14" ht="34.950000000000003" customHeight="1" thickBot="1" x14ac:dyDescent="0.35">
      <c r="A10" s="3"/>
      <c r="B10" s="2"/>
      <c r="C10" s="2"/>
      <c r="D10" s="2"/>
      <c r="E10" s="5"/>
      <c r="F10" s="5"/>
      <c r="G10" s="5"/>
      <c r="H10" s="5"/>
      <c r="I10" s="5"/>
      <c r="J10" s="5"/>
      <c r="K10" s="5">
        <f t="shared" si="0"/>
        <v>0</v>
      </c>
      <c r="L10" s="5">
        <f t="shared" si="1"/>
        <v>0</v>
      </c>
      <c r="M10" s="8"/>
      <c r="N10" s="8"/>
    </row>
    <row r="11" spans="1:14" ht="34.950000000000003" customHeight="1" thickBot="1" x14ac:dyDescent="0.35">
      <c r="A11" s="3"/>
      <c r="B11" s="2"/>
      <c r="C11" s="2"/>
      <c r="D11" s="2"/>
      <c r="E11" s="5"/>
      <c r="F11" s="5"/>
      <c r="G11" s="5"/>
      <c r="H11" s="5"/>
      <c r="I11" s="5"/>
      <c r="J11" s="5"/>
      <c r="K11" s="5">
        <f t="shared" si="0"/>
        <v>0</v>
      </c>
      <c r="L11" s="5">
        <f t="shared" si="1"/>
        <v>0</v>
      </c>
      <c r="M11" s="8"/>
      <c r="N11" s="8"/>
    </row>
    <row r="12" spans="1:14" ht="34.950000000000003" customHeight="1" thickBot="1" x14ac:dyDescent="0.35">
      <c r="A12" s="3"/>
      <c r="B12" s="2"/>
      <c r="C12" s="2"/>
      <c r="D12" s="2"/>
      <c r="E12" s="5"/>
      <c r="F12" s="5"/>
      <c r="G12" s="5"/>
      <c r="H12" s="5"/>
      <c r="I12" s="5"/>
      <c r="J12" s="5"/>
      <c r="K12" s="5">
        <f t="shared" si="0"/>
        <v>0</v>
      </c>
      <c r="L12" s="5">
        <f t="shared" si="1"/>
        <v>0</v>
      </c>
      <c r="M12" s="8"/>
      <c r="N12" s="8"/>
    </row>
    <row r="13" spans="1:14" ht="19.95" customHeight="1" x14ac:dyDescent="0.3">
      <c r="A13" s="12" t="s">
        <v>24</v>
      </c>
      <c r="B13" s="12"/>
      <c r="C13" s="12"/>
      <c r="D13" s="12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4" s="7" customFormat="1" ht="19.95" customHeight="1" x14ac:dyDescent="0.3">
      <c r="A15" s="6"/>
      <c r="B15" s="6" t="s">
        <v>22</v>
      </c>
      <c r="C15" s="6"/>
      <c r="D15" s="6"/>
      <c r="E15" s="6"/>
      <c r="F15" s="6" t="s">
        <v>12</v>
      </c>
      <c r="G15" s="6"/>
      <c r="H15" s="6"/>
      <c r="I15" s="6"/>
      <c r="J15" s="6"/>
      <c r="K15" s="6" t="s">
        <v>13</v>
      </c>
    </row>
  </sheetData>
  <mergeCells count="15">
    <mergeCell ref="A13:D13"/>
    <mergeCell ref="A1:N1"/>
    <mergeCell ref="A2:N2"/>
    <mergeCell ref="E3:E4"/>
    <mergeCell ref="K3:K4"/>
    <mergeCell ref="L3:L4"/>
    <mergeCell ref="M3:M4"/>
    <mergeCell ref="N3:N4"/>
    <mergeCell ref="A3:A4"/>
    <mergeCell ref="B3:B4"/>
    <mergeCell ref="C3:C4"/>
    <mergeCell ref="D3:D4"/>
    <mergeCell ref="G3:I3"/>
    <mergeCell ref="J3:J4"/>
    <mergeCell ref="F3:F4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3" fitToHeight="0" orientation="landscape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1E12-C260-43C7-B258-C89B114743C9}">
  <sheetPr>
    <pageSetUpPr fitToPage="1"/>
  </sheetPr>
  <dimension ref="A1:M17"/>
  <sheetViews>
    <sheetView workbookViewId="0">
      <selection activeCell="B5" sqref="B5:K11"/>
    </sheetView>
  </sheetViews>
  <sheetFormatPr defaultRowHeight="16.2" x14ac:dyDescent="0.3"/>
  <cols>
    <col min="1" max="1" width="6.77734375" bestFit="1" customWidth="1"/>
    <col min="2" max="2" width="10.77734375" customWidth="1"/>
    <col min="3" max="3" width="13.77734375" customWidth="1"/>
    <col min="4" max="5" width="12.77734375" customWidth="1"/>
    <col min="6" max="6" width="10.77734375" customWidth="1"/>
    <col min="7" max="13" width="12.77734375" customWidth="1"/>
  </cols>
  <sheetData>
    <row r="1" spans="1:13" ht="30" customHeight="1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0" customHeight="1" thickBot="1" x14ac:dyDescent="0.35">
      <c r="A2" s="14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5.05" customHeight="1" thickBot="1" x14ac:dyDescent="0.35">
      <c r="A3" s="15" t="s">
        <v>0</v>
      </c>
      <c r="B3" s="15" t="s">
        <v>1</v>
      </c>
      <c r="C3" s="15" t="s">
        <v>2</v>
      </c>
      <c r="D3" s="15" t="s">
        <v>3</v>
      </c>
      <c r="E3" s="15" t="s">
        <v>26</v>
      </c>
      <c r="F3" s="15" t="s">
        <v>32</v>
      </c>
      <c r="G3" s="15" t="s">
        <v>25</v>
      </c>
      <c r="H3" s="19" t="s">
        <v>27</v>
      </c>
      <c r="I3" s="20"/>
      <c r="J3" s="20"/>
      <c r="K3" s="21"/>
      <c r="L3" s="15" t="s">
        <v>29</v>
      </c>
      <c r="M3" s="15" t="s">
        <v>30</v>
      </c>
    </row>
    <row r="4" spans="1:13" ht="34.950000000000003" customHeight="1" thickBot="1" x14ac:dyDescent="0.35">
      <c r="A4" s="15"/>
      <c r="B4" s="15" t="s">
        <v>1</v>
      </c>
      <c r="C4" s="15" t="s">
        <v>2</v>
      </c>
      <c r="D4" s="15" t="s">
        <v>3</v>
      </c>
      <c r="E4" s="15" t="s">
        <v>4</v>
      </c>
      <c r="F4" s="15" t="s">
        <v>4</v>
      </c>
      <c r="G4" s="15" t="s">
        <v>4</v>
      </c>
      <c r="H4" s="10" t="s">
        <v>5</v>
      </c>
      <c r="I4" s="10" t="s">
        <v>6</v>
      </c>
      <c r="J4" s="10" t="s">
        <v>11</v>
      </c>
      <c r="K4" s="10" t="s">
        <v>28</v>
      </c>
      <c r="L4" s="15"/>
      <c r="M4" s="15" t="s">
        <v>9</v>
      </c>
    </row>
    <row r="5" spans="1:13" ht="34.950000000000003" customHeight="1" thickBot="1" x14ac:dyDescent="0.35">
      <c r="A5" s="3"/>
      <c r="B5" s="3" t="s">
        <v>20</v>
      </c>
      <c r="C5" s="3"/>
      <c r="D5" s="3"/>
      <c r="E5" s="4"/>
      <c r="F5" s="4"/>
      <c r="G5" s="4"/>
      <c r="H5" s="4">
        <v>900</v>
      </c>
      <c r="I5" s="4">
        <v>480</v>
      </c>
      <c r="J5" s="5">
        <v>1980</v>
      </c>
      <c r="K5" s="5">
        <f>H5+I5+J5</f>
        <v>3360</v>
      </c>
      <c r="L5" s="5"/>
      <c r="M5" s="2"/>
    </row>
    <row r="6" spans="1:13" ht="34.950000000000003" customHeight="1" thickBot="1" x14ac:dyDescent="0.35">
      <c r="A6" s="3"/>
      <c r="B6" s="3"/>
      <c r="C6" s="3"/>
      <c r="D6" s="3"/>
      <c r="E6" s="4"/>
      <c r="F6" s="4"/>
      <c r="G6" s="4"/>
      <c r="H6" s="4"/>
      <c r="I6" s="4"/>
      <c r="J6" s="5"/>
      <c r="K6" s="5">
        <f t="shared" ref="K6:K11" si="0">H6+I6+J6</f>
        <v>0</v>
      </c>
      <c r="L6" s="4"/>
      <c r="M6" s="8"/>
    </row>
    <row r="7" spans="1:13" ht="34.950000000000003" customHeight="1" thickBot="1" x14ac:dyDescent="0.35">
      <c r="A7" s="3"/>
      <c r="B7" s="3"/>
      <c r="C7" s="3"/>
      <c r="D7" s="3"/>
      <c r="E7" s="4"/>
      <c r="F7" s="4"/>
      <c r="G7" s="4"/>
      <c r="H7" s="4"/>
      <c r="I7" s="4"/>
      <c r="J7" s="5"/>
      <c r="K7" s="5">
        <f t="shared" si="0"/>
        <v>0</v>
      </c>
      <c r="L7" s="4"/>
      <c r="M7" s="8"/>
    </row>
    <row r="8" spans="1:13" ht="34.950000000000003" customHeight="1" thickBot="1" x14ac:dyDescent="0.35">
      <c r="A8" s="3"/>
      <c r="B8" s="3"/>
      <c r="C8" s="3"/>
      <c r="D8" s="3"/>
      <c r="E8" s="4"/>
      <c r="F8" s="4"/>
      <c r="G8" s="4"/>
      <c r="H8" s="4"/>
      <c r="I8" s="4"/>
      <c r="J8" s="5"/>
      <c r="K8" s="5">
        <f t="shared" si="0"/>
        <v>0</v>
      </c>
      <c r="L8" s="4"/>
      <c r="M8" s="8"/>
    </row>
    <row r="9" spans="1:13" ht="34.950000000000003" customHeight="1" thickBot="1" x14ac:dyDescent="0.35">
      <c r="A9" s="3"/>
      <c r="B9" s="3"/>
      <c r="C9" s="3"/>
      <c r="D9" s="3"/>
      <c r="E9" s="4"/>
      <c r="F9" s="4"/>
      <c r="G9" s="4"/>
      <c r="H9" s="4"/>
      <c r="I9" s="4"/>
      <c r="J9" s="5"/>
      <c r="K9" s="5">
        <f t="shared" si="0"/>
        <v>0</v>
      </c>
      <c r="L9" s="4"/>
      <c r="M9" s="8"/>
    </row>
    <row r="10" spans="1:13" ht="34.950000000000003" customHeight="1" thickBot="1" x14ac:dyDescent="0.35">
      <c r="A10" s="3"/>
      <c r="B10" s="2"/>
      <c r="C10" s="2"/>
      <c r="D10" s="2"/>
      <c r="E10" s="5"/>
      <c r="F10" s="5"/>
      <c r="G10" s="5"/>
      <c r="H10" s="5"/>
      <c r="I10" s="5"/>
      <c r="J10" s="5"/>
      <c r="K10" s="5">
        <f t="shared" si="0"/>
        <v>0</v>
      </c>
      <c r="L10" s="4"/>
      <c r="M10" s="8"/>
    </row>
    <row r="11" spans="1:13" ht="34.950000000000003" customHeight="1" thickBot="1" x14ac:dyDescent="0.35">
      <c r="A11" s="3"/>
      <c r="B11" s="2"/>
      <c r="C11" s="2"/>
      <c r="D11" s="2"/>
      <c r="E11" s="5"/>
      <c r="F11" s="5"/>
      <c r="G11" s="5"/>
      <c r="H11" s="5"/>
      <c r="I11" s="5"/>
      <c r="J11" s="5"/>
      <c r="K11" s="5">
        <f t="shared" si="0"/>
        <v>0</v>
      </c>
      <c r="L11" s="4"/>
      <c r="M11" s="8"/>
    </row>
    <row r="12" spans="1:13" ht="34.950000000000003" customHeight="1" thickBot="1" x14ac:dyDescent="0.35">
      <c r="A12" s="22" t="s">
        <v>28</v>
      </c>
      <c r="B12" s="23"/>
      <c r="C12" s="23"/>
      <c r="D12" s="23"/>
      <c r="E12" s="23"/>
      <c r="F12" s="23"/>
      <c r="G12" s="24"/>
      <c r="H12" s="11">
        <f>SUM(H5:H11)</f>
        <v>900</v>
      </c>
      <c r="I12" s="11">
        <f t="shared" ref="I12:M12" si="1">SUM(I5:I11)</f>
        <v>480</v>
      </c>
      <c r="J12" s="11">
        <f t="shared" si="1"/>
        <v>1980</v>
      </c>
      <c r="K12" s="11">
        <f t="shared" si="1"/>
        <v>3360</v>
      </c>
      <c r="L12" s="11">
        <f t="shared" si="1"/>
        <v>0</v>
      </c>
      <c r="M12" s="11">
        <f t="shared" si="1"/>
        <v>0</v>
      </c>
    </row>
    <row r="13" spans="1:13" ht="19.95" customHeight="1" x14ac:dyDescent="0.3">
      <c r="A13" s="12" t="s">
        <v>33</v>
      </c>
      <c r="B13" s="12"/>
      <c r="C13" s="12"/>
      <c r="D13" s="12"/>
    </row>
    <row r="14" spans="1:13" ht="19.95" customHeight="1" x14ac:dyDescent="0.3">
      <c r="A14" s="18" t="s">
        <v>36</v>
      </c>
      <c r="B14" s="18"/>
      <c r="C14" s="18"/>
      <c r="D14" s="18"/>
    </row>
    <row r="15" spans="1:13" ht="19.95" customHeight="1" x14ac:dyDescent="0.3">
      <c r="A15" s="18" t="s">
        <v>34</v>
      </c>
      <c r="B15" s="18"/>
      <c r="C15" s="18"/>
      <c r="D15" s="18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s="7" customFormat="1" ht="19.95" customHeight="1" x14ac:dyDescent="0.3">
      <c r="A17" s="6"/>
      <c r="B17" s="6" t="s">
        <v>22</v>
      </c>
      <c r="C17" s="6"/>
      <c r="D17" s="6"/>
      <c r="E17" s="6"/>
      <c r="F17" s="6" t="s">
        <v>12</v>
      </c>
      <c r="G17" s="6"/>
      <c r="H17" s="6"/>
      <c r="I17" s="6"/>
      <c r="J17" s="6" t="s">
        <v>13</v>
      </c>
      <c r="K17" s="6"/>
      <c r="L17" s="6"/>
    </row>
  </sheetData>
  <mergeCells count="16">
    <mergeCell ref="A1:M1"/>
    <mergeCell ref="A2:M2"/>
    <mergeCell ref="A3:A4"/>
    <mergeCell ref="B3:B4"/>
    <mergeCell ref="C3:C4"/>
    <mergeCell ref="D3:D4"/>
    <mergeCell ref="E3:E4"/>
    <mergeCell ref="G3:G4"/>
    <mergeCell ref="A14:D14"/>
    <mergeCell ref="A15:D15"/>
    <mergeCell ref="L3:L4"/>
    <mergeCell ref="M3:M4"/>
    <mergeCell ref="A13:D13"/>
    <mergeCell ref="H3:K3"/>
    <mergeCell ref="F3:F4"/>
    <mergeCell ref="A12:G12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薪資</vt:lpstr>
      <vt:lpstr>勞健保</vt:lpstr>
      <vt:lpstr>勞健保!Print_Area</vt:lpstr>
      <vt:lpstr>薪資!Print_Area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陳貝貞</dc:creator>
  <cp:lastModifiedBy>林妤庭</cp:lastModifiedBy>
  <cp:lastPrinted>2024-09-06T05:53:50Z</cp:lastPrinted>
  <dcterms:created xsi:type="dcterms:W3CDTF">2023-04-06T08:10:30Z</dcterms:created>
  <dcterms:modified xsi:type="dcterms:W3CDTF">2024-09-19T07:28:04Z</dcterms:modified>
</cp:coreProperties>
</file>